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<sst xmlns="http://schemas.openxmlformats.org/spreadsheetml/2006/main" count="106" uniqueCount="66">
  <si>
    <t>工事費内訳書</t>
  </si>
  <si>
    <t>住　　　　所</t>
  </si>
  <si>
    <t>商号又は名称</t>
  </si>
  <si>
    <t>代 表 者 名</t>
  </si>
  <si>
    <t>工 事 名</t>
  </si>
  <si>
    <t>Ｒ８徳土　小松島佐那河内線　徳・八多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</si>
  <si>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</si>
  <si>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</si>
  <si>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</si>
  <si>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</si>
  <si>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</si>
  <si>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</si>
  <si>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</si>
  <si>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</si>
  <si>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</si>
  <si>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残土処理工</t>
  </si>
  <si>
    <t>土砂等運搬</t>
  </si>
  <si>
    <t>m3</t>
  </si>
  <si>
    <t>残土等処分</t>
  </si>
  <si>
    <t>擁壁工</t>
  </si>
  <si>
    <t>作業土工</t>
  </si>
  <si>
    <t>床掘り</t>
  </si>
  <si>
    <t>埋戻し</t>
  </si>
  <si>
    <t>基面整正</t>
  </si>
  <si>
    <t>m2</t>
  </si>
  <si>
    <t>場所打擁壁工(構造物単位)</t>
  </si>
  <si>
    <t>重力式擁壁
　1号重力式擁壁</t>
  </si>
  <si>
    <t>坂路工</t>
  </si>
  <si>
    <t>6号坂路</t>
  </si>
  <si>
    <t>箇所</t>
  </si>
  <si>
    <t>7号坂路</t>
  </si>
  <si>
    <t>排水構造物工</t>
  </si>
  <si>
    <t>埋戻し
　W＜1m</t>
  </si>
  <si>
    <t>場所打水路工</t>
  </si>
  <si>
    <t>現場打水路　
　1号L型水路(無筋)</t>
  </si>
  <si>
    <t>m</t>
  </si>
  <si>
    <t>現場打水路　
　1号L型水路(鉄筋)</t>
  </si>
  <si>
    <t>仮設工</t>
  </si>
  <si>
    <t>工事用道路工</t>
  </si>
  <si>
    <t xml:space="preserve">敷鉄板　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</si>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</sst>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G11+G15+G25+G32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G16+G20+G22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41.0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29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5">
        <f>G26+G29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20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17</v>
      </c>
      <c r="F27" s="13" t="n">
        <v>20.0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23</v>
      </c>
      <c r="E28" s="12" t="s">
        <v>24</v>
      </c>
      <c r="F28" s="13" t="n">
        <v>20.0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35</v>
      </c>
      <c r="F30" s="14" t="n">
        <v>45.9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35</v>
      </c>
      <c r="F31" s="13" t="n">
        <v>3.0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39</v>
      </c>
      <c r="E34" s="12" t="s">
        <v>24</v>
      </c>
      <c r="F34" s="13" t="n">
        <v>171.0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40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41</v>
      </c>
      <c r="E36" s="12" t="s">
        <v>42</v>
      </c>
      <c r="F36" s="13" t="n">
        <v>30.0</v>
      </c>
      <c r="G36" s="16"/>
      <c r="I36" s="17" t="n">
        <v>27.0</v>
      </c>
      <c r="J36" s="18" t="n">
        <v>4.0</v>
      </c>
    </row>
    <row r="37" ht="42.0" customHeight="true">
      <c r="A37" s="10" t="s">
        <v>43</v>
      </c>
      <c r="B37" s="11"/>
      <c r="C37" s="11"/>
      <c r="D37" s="11"/>
      <c r="E37" s="12" t="s">
        <v>13</v>
      </c>
      <c r="F37" s="13" t="n">
        <v>1.0</v>
      </c>
      <c r="G37" s="15">
        <f>G11+G15+G25+G32</f>
      </c>
      <c r="I37" s="17" t="n">
        <v>28.0</v>
      </c>
      <c r="J37" s="18" t="n">
        <v>20.0</v>
      </c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45</v>
      </c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47</v>
      </c>
    </row>
    <row r="40" ht="42.0" customHeight="true">
      <c r="A40" s="10" t="s">
        <v>48</v>
      </c>
      <c r="B40" s="11"/>
      <c r="C40" s="11"/>
      <c r="D40" s="11"/>
      <c r="E40" s="12" t="s">
        <v>13</v>
      </c>
      <c r="F40" s="13" t="n">
        <v>1.0</v>
      </c>
      <c r="G40" s="15">
        <f>G41+G44</f>
      </c>
      <c r="I40" s="17" t="n">
        <v>31.0</v>
      </c>
      <c r="J40" s="18" t="n">
        <v>200.0</v>
      </c>
    </row>
    <row r="41" ht="42.0" customHeight="true">
      <c r="A41" s="10"/>
      <c r="B41" s="11" t="s">
        <v>49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50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51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52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53</v>
      </c>
      <c r="B45" s="11"/>
      <c r="C45" s="11"/>
      <c r="D45" s="11"/>
      <c r="E45" s="12" t="s">
        <v>13</v>
      </c>
      <c r="F45" s="13" t="n">
        <v>1.0</v>
      </c>
      <c r="G45" s="15">
        <f>G37+G40</f>
      </c>
      <c r="I45" s="17" t="n">
        <v>36.0</v>
      </c>
      <c r="J45" s="18"/>
    </row>
    <row r="46" ht="42.0" customHeight="true">
      <c r="A46" s="10"/>
      <c r="B46" s="11" t="s">
        <v>54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210.0</v>
      </c>
    </row>
    <row r="47" ht="42.0" customHeight="true">
      <c r="A47" s="10"/>
      <c r="B47" s="11"/>
      <c r="C47" s="11" t="s">
        <v>55</v>
      </c>
      <c r="D47" s="11"/>
      <c r="E47" s="12" t="s">
        <v>13</v>
      </c>
      <c r="F47" s="13" t="n">
        <v>1.0</v>
      </c>
      <c r="G47" s="16"/>
      <c r="I47" s="17" t="n">
        <v>38.0</v>
      </c>
      <c r="J47" s="18" t="s">
        <v>56</v>
      </c>
    </row>
    <row r="48" ht="42.0" customHeight="true">
      <c r="A48" s="10"/>
      <c r="B48" s="11"/>
      <c r="C48" s="11" t="s">
        <v>57</v>
      </c>
      <c r="D48" s="11"/>
      <c r="E48" s="12" t="s">
        <v>13</v>
      </c>
      <c r="F48" s="13" t="n">
        <v>1.0</v>
      </c>
      <c r="G48" s="16"/>
      <c r="I48" s="17" t="n">
        <v>39.0</v>
      </c>
      <c r="J48" s="18" t="s">
        <v>58</v>
      </c>
    </row>
    <row r="49" ht="42.0" customHeight="true">
      <c r="A49" s="10" t="s">
        <v>59</v>
      </c>
      <c r="B49" s="11"/>
      <c r="C49" s="11"/>
      <c r="D49" s="11"/>
      <c r="E49" s="12" t="s">
        <v>13</v>
      </c>
      <c r="F49" s="13" t="n">
        <v>1.0</v>
      </c>
      <c r="G49" s="15">
        <f>G37+G40+G46</f>
      </c>
      <c r="I49" s="17" t="n">
        <v>40.0</v>
      </c>
      <c r="J49" s="18"/>
    </row>
    <row r="50" ht="42.0" customHeight="true">
      <c r="A50" s="10"/>
      <c r="B50" s="11" t="s">
        <v>60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s">
        <v>61</v>
      </c>
    </row>
    <row r="51" ht="42.0" customHeight="true">
      <c r="A51" s="10"/>
      <c r="B51" s="11" t="s">
        <v>62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220.0</v>
      </c>
    </row>
    <row r="52" ht="42.0" customHeight="true">
      <c r="A52" s="10" t="s">
        <v>63</v>
      </c>
      <c r="B52" s="11"/>
      <c r="C52" s="11"/>
      <c r="D52" s="11"/>
      <c r="E52" s="12" t="s">
        <v>13</v>
      </c>
      <c r="F52" s="13" t="n">
        <v>1.0</v>
      </c>
      <c r="G52" s="15">
        <f>G49+G51</f>
      </c>
      <c r="I52" s="17" t="n">
        <v>43.0</v>
      </c>
      <c r="J52" s="18" t="n">
        <v>30.0</v>
      </c>
    </row>
    <row r="53" ht="42.0" customHeight="true">
      <c r="A53" s="19" t="s">
        <v>64</v>
      </c>
      <c r="B53" s="20"/>
      <c r="C53" s="20"/>
      <c r="D53" s="20"/>
      <c r="E53" s="21" t="s">
        <v>65</v>
      </c>
      <c r="F53" s="22" t="s">
        <v>65</v>
      </c>
      <c r="G53" s="24">
        <f>G52</f>
      </c>
      <c r="I53" s="26" t="n">
        <v>44.0</v>
      </c>
      <c r="J53" s="26" t="n">
        <v>90.0</v>
      </c>
    </row>
    <row r="54">
      <c r="I5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C20:D20"/>
    <mergeCell ref="D21"/>
    <mergeCell ref="C22:D22"/>
    <mergeCell ref="D23"/>
    <mergeCell ref="D24"/>
    <mergeCell ref="B25:D25"/>
    <mergeCell ref="C26:D26"/>
    <mergeCell ref="D27"/>
    <mergeCell ref="D28"/>
    <mergeCell ref="C29:D29"/>
    <mergeCell ref="D30"/>
    <mergeCell ref="D31"/>
    <mergeCell ref="B32:D32"/>
    <mergeCell ref="C33:D33"/>
    <mergeCell ref="D34"/>
    <mergeCell ref="C35:D35"/>
    <mergeCell ref="D36"/>
    <mergeCell ref="A37:D37"/>
    <mergeCell ref="B38:D38"/>
    <mergeCell ref="B39:D39"/>
    <mergeCell ref="A40:D40"/>
    <mergeCell ref="B41:D41"/>
    <mergeCell ref="C42:D42"/>
    <mergeCell ref="D43"/>
    <mergeCell ref="B44:D44"/>
    <mergeCell ref="A45:D45"/>
    <mergeCell ref="B46:D46"/>
    <mergeCell ref="C47:D47"/>
    <mergeCell ref="C48:D48"/>
    <mergeCell ref="A49:D49"/>
    <mergeCell ref="B50:D50"/>
    <mergeCell ref="B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2026-07-13T02:09:43Z</dcterms:created>
  <dc:creator>Apache POI</dc:creator>
</cp:coreProperties>
</file>